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/Documents/01_MBA/00_Monografia/00_Final/"/>
    </mc:Choice>
  </mc:AlternateContent>
  <xr:revisionPtr revIDLastSave="0" documentId="13_ncr:1_{3D331466-5FA1-E04D-8737-79C7C59E1F40}" xr6:coauthVersionLast="47" xr6:coauthVersionMax="47" xr10:uidLastSave="{00000000-0000-0000-0000-000000000000}"/>
  <bookViews>
    <workbookView xWindow="28800" yWindow="500" windowWidth="38400" windowHeight="21100" xr2:uid="{B3FD391A-8A83-674C-B999-35F821D72C65}"/>
  </bookViews>
  <sheets>
    <sheet name="MSSB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3" i="1" l="1"/>
  <c r="N13" i="1"/>
  <c r="N12" i="1"/>
  <c r="N11" i="1"/>
  <c r="N10" i="1"/>
  <c r="M12" i="1"/>
  <c r="M11" i="1"/>
  <c r="M10" i="1"/>
  <c r="N9" i="1"/>
  <c r="M9" i="1"/>
  <c r="N8" i="1"/>
  <c r="M8" i="1"/>
  <c r="N7" i="1"/>
  <c r="M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tc={2DFD319A-1F8A-C74E-BF8A-01A9BF710E53}</author>
  </authors>
  <commentList>
    <comment ref="C29" authorId="0" shapeId="0" xr:uid="{2DFD319A-1F8A-C74E-BF8A-01A9BF710E53}">
      <text>
        <t>[Threaded comment]
Your version of Excel allows you to read this threaded comment; however, any edits to it will get removed if the file is opened in a newer version of Excel. Learn more: https://go.microsoft.com/fwlink/?linkid=870924
Comment:
    email, redes sociais (Instagram, Facebook, LinkedIn ), tv, emissoras de rádio, jornal, revista</t>
      </text>
    </comment>
  </commentList>
</comments>
</file>

<file path=xl/sharedStrings.xml><?xml version="1.0" encoding="utf-8"?>
<sst xmlns="http://schemas.openxmlformats.org/spreadsheetml/2006/main" count="106" uniqueCount="58">
  <si>
    <t>RESPONSÁVEL: FULANO</t>
  </si>
  <si>
    <t>Sua empresa tem definida sua Visão?</t>
  </si>
  <si>
    <t>Sim</t>
  </si>
  <si>
    <t>Não</t>
  </si>
  <si>
    <t>Sua empresa tem definida sua Missão?</t>
  </si>
  <si>
    <t>Sua empresa tem definidos seus Valores?</t>
  </si>
  <si>
    <t>Sua empresa tem definidos seus Objetivos Estratégicos?</t>
  </si>
  <si>
    <t>Todos da empresa e clientes conhecem a Visão, Missão, Valores e Objetivos Estratégicos?</t>
  </si>
  <si>
    <t>Sua empresa tem definida a estrutura hierárquica?</t>
  </si>
  <si>
    <t>Sua empresa tem padrões definidos para as atividades rotineiras?</t>
  </si>
  <si>
    <t>Sua empresa aplica as técnicas de gerenciamento de projetos?</t>
  </si>
  <si>
    <t>Sua empresa alvarás e licenças exigidos para o funcionamento?</t>
  </si>
  <si>
    <t xml:space="preserve">Sua empresa aplica a Lei Geral de Proteção de Dados (LGPD)? </t>
  </si>
  <si>
    <t>MATURIDADE EM GESTÃO</t>
  </si>
  <si>
    <t>Sua empresa faz análise e monitoramento do mercado?</t>
  </si>
  <si>
    <t>Sua empresa conhece seus clientes?</t>
  </si>
  <si>
    <t>Sua empresa controla a vendas de produtos ou serviços?</t>
  </si>
  <si>
    <t>MERCADO</t>
  </si>
  <si>
    <t xml:space="preserve">Sua empresa faz controle dos investimentos? </t>
  </si>
  <si>
    <t>Sua empresa faz balanço do faturamento anual?</t>
  </si>
  <si>
    <t>Sua empresa tem controle do lucro líquido?</t>
  </si>
  <si>
    <t xml:space="preserve">Sua empresa separa claramente finanças pessoais e da empresa? </t>
  </si>
  <si>
    <t>Sua empresa tem um percentual do faturamento anual destinado à inovação?</t>
  </si>
  <si>
    <t>Sua empresa tem produtos ou serviços com melhorias ou inovação?</t>
  </si>
  <si>
    <t xml:space="preserve">Sua empresa valoriza a geração de novas ideias? </t>
  </si>
  <si>
    <t xml:space="preserve">Sua empresa faz divulgação ou promoção de produtos? </t>
  </si>
  <si>
    <t>Sua empresa participa de feiras e eventos?</t>
  </si>
  <si>
    <t>Sua empresa faz visitas a clientes?</t>
  </si>
  <si>
    <t>Sua empresa busca saber a satisfação dos seus clientes?</t>
  </si>
  <si>
    <t>Sua empresa é patrocinada ou patrocina algum evento?</t>
  </si>
  <si>
    <t>Sua empresa tem cartão ou programa de fidelidade?</t>
  </si>
  <si>
    <t>Sua empresa apoia ou realiza alguma ação social de forma contínua?</t>
  </si>
  <si>
    <t>Sua empresa prioriza os fornecedores locais?</t>
  </si>
  <si>
    <t>Sua empresa utiliza embalagens recicláveis para os produtos oferecidos?</t>
  </si>
  <si>
    <t>Sua empresa separa o lixo para reciclagem?</t>
  </si>
  <si>
    <t>Sua empresa busca redução de consumo de água?</t>
  </si>
  <si>
    <t>Sua empresa busca redução de consumo de papel?</t>
  </si>
  <si>
    <t>Sua empresa busca redução de consumo de plástico?</t>
  </si>
  <si>
    <t>Sua empresa busca redução de consumo de isopor?</t>
  </si>
  <si>
    <t>Sua empresa busca redução de consumo de gás?</t>
  </si>
  <si>
    <t>Sua empresa busca redução de consumo de energia elétrica?</t>
  </si>
  <si>
    <t>Sua empresa busca redução de consumo de combustível?</t>
  </si>
  <si>
    <t>Sua empresa reconhece as qualidades e atitudes das pessoas, na realização de seus trabalhos?</t>
  </si>
  <si>
    <t xml:space="preserve">Sua empresa tem planos de capacitação/aperfeiçoamento das pessoas? </t>
  </si>
  <si>
    <t>Sua empresa tem processos de gestão de pessoas?</t>
  </si>
  <si>
    <t>Sua empresa tem código de conduta e ética distribuído para todos os empregados?</t>
  </si>
  <si>
    <t>Sua empresa inclui a diversidade no quadro de empregados?</t>
  </si>
  <si>
    <t>CONTROLE FINANCEIRO</t>
  </si>
  <si>
    <t>INOVAÇÃO</t>
  </si>
  <si>
    <t>ESTRATÉGIA DE MARKETING</t>
  </si>
  <si>
    <t>MEIO AMBIENTE/SOCIEDADE</t>
  </si>
  <si>
    <t>GESTÃO DE PESSOAS</t>
  </si>
  <si>
    <t>MODELO DE SUSTENTABILIDADE SIMPLIFICADO BASEADO EM DIAGNÓSTICO PARA MICRO E PEQUENAS EMPRESAS</t>
  </si>
  <si>
    <t xml:space="preserve">Sua empresa faz divulgação em algum meio de comunicação? </t>
  </si>
  <si>
    <t>SIM</t>
  </si>
  <si>
    <t>NÃO</t>
  </si>
  <si>
    <t>EMPRESA: XPTO</t>
  </si>
  <si>
    <t>DATA: dd/mm/20yy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</si>
</sst>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 tint="-4.9989318521683403E-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F2F2F2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0"/>
      <color theme="0" tint="-4.9989318521683403E-2"/>
      <name val="Calibri"/>
      <family val="2"/>
      <scheme val="minor"/>
    </font>
    <font>
      <b/>
      <sz val="10"/>
      <color rgb="FFF2F2F2"/>
      <name val="Calibri"/>
      <family val="2"/>
      <scheme val="minor"/>
    </font>
    <font>
      <sz val="12"/>
      <color theme="1" tint="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375623"/>
        <bgColor rgb="FF000000"/>
      </patternFill>
    </fill>
    <fill>
      <patternFill patternType="solid">
        <fgColor theme="9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theme="0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thin">
        <color theme="0"/>
      </top>
      <bottom/>
      <diagonal/>
    </border>
    <border>
      <left/>
      <right style="medium">
        <color theme="1"/>
      </right>
      <top style="thin">
        <color theme="0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left" indent="1"/>
    </xf>
    <xf numFmtId="0" fontId="4" fillId="2" borderId="1" xfId="0" applyFont="1" applyFill="1" applyBorder="1" applyAlignment="1">
      <alignment horizontal="justify" vertical="center"/>
    </xf>
    <xf numFmtId="0" fontId="3" fillId="3" borderId="1" xfId="0" applyFont="1" applyFill="1" applyBorder="1" applyAlignment="1">
      <alignment horizontal="left" vertical="center" indent="1"/>
    </xf>
    <xf numFmtId="0" fontId="5" fillId="5" borderId="2" xfId="0" applyFont="1" applyFill="1" applyBorder="1" applyAlignment="1">
      <alignment horizontal="left" vertical="center" indent="1"/>
    </xf>
    <xf numFmtId="0" fontId="0" fillId="0" borderId="0" xfId="0" applyBorder="1"/>
    <xf numFmtId="0" fontId="0" fillId="0" borderId="0" xfId="0" applyBorder="1" applyAlignment="1">
      <alignment horizontal="left" inden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8" xfId="0" applyBorder="1" applyAlignment="1">
      <alignment horizontal="left" indent="1"/>
    </xf>
    <xf numFmtId="0" fontId="0" fillId="0" borderId="9" xfId="0" applyBorder="1" applyAlignment="1">
      <alignment horizontal="left" indent="1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8" xfId="0" applyBorder="1" applyAlignment="1">
      <alignment horizontal="left" indent="1"/>
    </xf>
    <xf numFmtId="0" fontId="0" fillId="0" borderId="19" xfId="0" applyBorder="1" applyAlignment="1">
      <alignment horizontal="left" indent="1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7" fillId="3" borderId="1" xfId="0" applyFont="1" applyFill="1" applyBorder="1" applyAlignment="1">
      <alignment horizontal="left" vertical="center" indent="1"/>
    </xf>
    <xf numFmtId="0" fontId="8" fillId="5" borderId="2" xfId="0" applyFont="1" applyFill="1" applyBorder="1" applyAlignment="1">
      <alignment horizontal="left" vertical="center" inden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5" fillId="5" borderId="3" xfId="0" applyFont="1" applyFill="1" applyBorder="1" applyAlignment="1" applyProtection="1">
      <alignment horizontal="left" vertical="center" indent="1"/>
      <protection locked="0"/>
    </xf>
    <xf numFmtId="0" fontId="3" fillId="3" borderId="1" xfId="0" applyFont="1" applyFill="1" applyBorder="1" applyAlignment="1" applyProtection="1">
      <alignment horizontal="left" vertical="center" indent="1"/>
      <protection locked="0"/>
    </xf>
    <xf numFmtId="0" fontId="2" fillId="4" borderId="4" xfId="0" applyFon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0" borderId="4" xfId="0" applyBorder="1" applyProtection="1">
      <protection locked="0"/>
    </xf>
    <xf numFmtId="0" fontId="2" fillId="4" borderId="0" xfId="0" applyFont="1" applyFill="1" applyBorder="1" applyProtection="1">
      <protection locked="0"/>
    </xf>
    <xf numFmtId="0" fontId="0" fillId="4" borderId="0" xfId="0" applyFill="1" applyBorder="1" applyProtection="1">
      <protection locked="0"/>
    </xf>
    <xf numFmtId="9" fontId="9" fillId="2" borderId="1" xfId="1" applyFont="1" applyFill="1" applyBorder="1" applyAlignment="1" applyProtection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6" fillId="6" borderId="21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10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ln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ln>
                  <a:noFill/>
                </a:ln>
              </a:rPr>
              <a:t>Situação Atual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ln>
                <a:noFill/>
              </a:ln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BR"/>
        </a:p>
      </c:txPr>
    </c:title>
    <c:autoTitleDeleted val="0"/>
    <c:plotArea>
      <c:layout>
        <c:manualLayout>
          <c:layoutTarget val="inner"/>
          <c:xMode val="edge"/>
          <c:yMode val="edge"/>
          <c:x val="8.6764454396306173E-2"/>
          <c:y val="0.10746278836806254"/>
          <c:w val="0.76948183814923876"/>
          <c:h val="0.616487014859999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MSSBD!$M$6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MSSBD!$L$7:$L$13</c:f>
              <c:strCache>
                <c:ptCount val="7"/>
                <c:pt idx="0">
                  <c:v>MATURIDADE EM GESTÃO</c:v>
                </c:pt>
                <c:pt idx="1">
                  <c:v>GESTÃO DE PESSOAS</c:v>
                </c:pt>
                <c:pt idx="2">
                  <c:v>ESTRATÉGIA DE MARKETING</c:v>
                </c:pt>
                <c:pt idx="3">
                  <c:v>MERCADO</c:v>
                </c:pt>
                <c:pt idx="4">
                  <c:v>CONTROLE FINANCEIRO</c:v>
                </c:pt>
                <c:pt idx="5">
                  <c:v>INOVAÇÃO</c:v>
                </c:pt>
                <c:pt idx="6">
                  <c:v>MEIO AMBIENTE/SOCIEDADE</c:v>
                </c:pt>
              </c:strCache>
            </c:strRef>
          </c:cat>
          <c:val>
            <c:numRef>
              <c:f>MSSBD!$M$7:$M$13</c:f>
              <c:numCache>
                <c:formatCode>0%</c:formatCode>
                <c:ptCount val="7"/>
                <c:pt idx="0">
                  <c:v>0.2</c:v>
                </c:pt>
                <c:pt idx="1">
                  <c:v>0.2</c:v>
                </c:pt>
                <c:pt idx="2">
                  <c:v>0.14285714285714285</c:v>
                </c:pt>
                <c:pt idx="3">
                  <c:v>0.33333333333333331</c:v>
                </c:pt>
                <c:pt idx="4">
                  <c:v>0</c:v>
                </c:pt>
                <c:pt idx="5">
                  <c:v>0.33333333333333331</c:v>
                </c:pt>
                <c:pt idx="6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8F-3849-868B-AD15471FEDA1}"/>
            </c:ext>
          </c:extLst>
        </c:ser>
        <c:ser>
          <c:idx val="1"/>
          <c:order val="1"/>
          <c:tx>
            <c:strRef>
              <c:f>MSSBD!$N$6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0800" dist="50800" dir="5400000" algn="ctr" rotWithShape="0">
                <a:srgbClr val="000000">
                  <a:alpha val="15000"/>
                </a:srgbClr>
              </a:outerShdw>
            </a:effectLst>
          </c:spPr>
          <c:invertIfNegative val="0"/>
          <c:cat>
            <c:strRef>
              <c:f>MSSBD!$L$7:$L$13</c:f>
              <c:strCache>
                <c:ptCount val="7"/>
                <c:pt idx="0">
                  <c:v>MATURIDADE EM GESTÃO</c:v>
                </c:pt>
                <c:pt idx="1">
                  <c:v>GESTÃO DE PESSOAS</c:v>
                </c:pt>
                <c:pt idx="2">
                  <c:v>ESTRATÉGIA DE MARKETING</c:v>
                </c:pt>
                <c:pt idx="3">
                  <c:v>MERCADO</c:v>
                </c:pt>
                <c:pt idx="4">
                  <c:v>CONTROLE FINANCEIRO</c:v>
                </c:pt>
                <c:pt idx="5">
                  <c:v>INOVAÇÃO</c:v>
                </c:pt>
                <c:pt idx="6">
                  <c:v>MEIO AMBIENTE/SOCIEDADE</c:v>
                </c:pt>
              </c:strCache>
            </c:strRef>
          </c:cat>
          <c:val>
            <c:numRef>
              <c:f>MSSBD!$N$7:$N$13</c:f>
              <c:numCache>
                <c:formatCode>0%</c:formatCode>
                <c:ptCount val="7"/>
                <c:pt idx="0">
                  <c:v>0.8</c:v>
                </c:pt>
                <c:pt idx="1">
                  <c:v>0.8</c:v>
                </c:pt>
                <c:pt idx="2">
                  <c:v>0.8571428571428571</c:v>
                </c:pt>
                <c:pt idx="3">
                  <c:v>0.66666666666666663</c:v>
                </c:pt>
                <c:pt idx="4">
                  <c:v>1</c:v>
                </c:pt>
                <c:pt idx="5">
                  <c:v>0.66666666666666663</c:v>
                </c:pt>
                <c:pt idx="6">
                  <c:v>0.90909090909090906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8F-3849-868B-AD15471FE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73104160"/>
        <c:axId val="2073105808"/>
      </c:barChart>
      <c:catAx>
        <c:axId val="2073104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BR"/>
          </a:p>
        </c:txPr>
        <c:crossAx val="2073105808"/>
        <c:crosses val="autoZero"/>
        <c:auto val="0"/>
        <c:lblAlgn val="ctr"/>
        <c:lblOffset val="100"/>
        <c:noMultiLvlLbl val="0"/>
      </c:catAx>
      <c:valAx>
        <c:axId val="207310580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BR"/>
          </a:p>
        </c:txPr>
        <c:crossAx val="2073104160"/>
        <c:crosses val="autoZero"/>
        <c:crossBetween val="between"/>
      </c:valAx>
      <c:spPr>
        <a:solidFill>
          <a:schemeClr val="tx1"/>
        </a:solidFill>
        <a:ln>
          <a:solidFill>
            <a:schemeClr val="bg1"/>
          </a:solidFill>
          <a:prstDash val="sysDot"/>
        </a:ln>
        <a:effectLst/>
      </c:spPr>
    </c:plotArea>
    <c:legend>
      <c:legendPos val="b"/>
      <c:layout>
        <c:manualLayout>
          <c:xMode val="edge"/>
          <c:yMode val="edge"/>
          <c:x val="0.8870335287484703"/>
          <c:y val="0.34228846297655252"/>
          <c:w val="7.9395638163133331E-2"/>
          <c:h val="0.161981023772876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2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BR"/>
    </a:p>
  </c:txPr>
  <c:printSettings>
    <c:headerFooter/>
    <c:pageMargins b="0.75" l="0.7" r="0.7" t="0.75" header="0.3" footer="0.3"/>
    <c:pageSetup paperSize="9" orientation="portrait" horizontalDpi="0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92362</xdr:colOff>
      <xdr:row>2</xdr:row>
      <xdr:rowOff>150090</xdr:rowOff>
    </xdr:from>
    <xdr:to>
      <xdr:col>1</xdr:col>
      <xdr:colOff>1232577</xdr:colOff>
      <xdr:row>8</xdr:row>
      <xdr:rowOff>23091</xdr:rowOff>
    </xdr:to>
    <xdr:pic>
      <xdr:nvPicPr>
        <xdr:cNvPr id="2" name="Picture 1" descr="A picture containing application&#10;&#10;Description automatically generated">
          <a:extLst>
            <a:ext uri="{FF2B5EF4-FFF2-40B4-BE49-F238E27FC236}">
              <a16:creationId xmlns:a16="http://schemas.microsoft.com/office/drawing/2014/main" id="{D1280EFC-AFE9-6D4A-AFAF-10D1AFE960B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947" t="32505" r="33369" b="28225"/>
        <a:stretch/>
      </xdr:blipFill>
      <xdr:spPr bwMode="auto">
        <a:xfrm>
          <a:off x="923635" y="577272"/>
          <a:ext cx="1140215" cy="102754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9</xdr:col>
      <xdr:colOff>427180</xdr:colOff>
      <xdr:row>13</xdr:row>
      <xdr:rowOff>195118</xdr:rowOff>
    </xdr:from>
    <xdr:to>
      <xdr:col>17</xdr:col>
      <xdr:colOff>635000</xdr:colOff>
      <xdr:row>35</xdr:row>
      <xdr:rowOff>33482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DA88525-D4F6-804C-924B-E34F018E61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Cristina Paula" id="{1AEEB631-94F9-E447-A2C7-04C766D37F9A}" userId="3814450840940ee5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9" dT="2021-11-20T14:51:58.29" personId="{1AEEB631-94F9-E447-A2C7-04C766D37F9A}" id="{2DFD319A-1F8A-C74E-BF8A-01A9BF710E53}">
    <text>email, redes sociais (Instagram, Facebook, LinkedIn ), tv, emissoras de rádio, jornal, revista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70EF3-4DAB-274F-B1AE-42EEFB67391A}">
  <dimension ref="B1:R36"/>
  <sheetViews>
    <sheetView showGridLines="0" tabSelected="1" zoomScaleNormal="100" workbookViewId="0">
      <selection activeCell="C11" sqref="C11"/>
    </sheetView>
  </sheetViews>
  <sheetFormatPr baseColWidth="10" defaultRowHeight="16" x14ac:dyDescent="0.2"/>
  <cols>
    <col min="1" max="1" width="1.33203125" customWidth="1"/>
    <col min="2" max="2" width="17.83203125" customWidth="1"/>
    <col min="3" max="3" width="79" customWidth="1"/>
    <col min="5" max="5" width="3.33203125" customWidth="1"/>
    <col min="6" max="6" width="68.33203125" customWidth="1"/>
    <col min="8" max="8" width="4.33203125" customWidth="1"/>
    <col min="9" max="9" width="5.1640625" customWidth="1"/>
    <col min="10" max="10" width="9.1640625" customWidth="1"/>
    <col min="11" max="11" width="8.5" customWidth="1"/>
    <col min="12" max="12" width="23.6640625" bestFit="1" customWidth="1"/>
  </cols>
  <sheetData>
    <row r="1" spans="2:18" x14ac:dyDescent="0.2">
      <c r="B1" s="41" t="s">
        <v>52</v>
      </c>
      <c r="C1" s="41"/>
      <c r="D1" s="41"/>
      <c r="E1" s="41"/>
      <c r="F1" s="41"/>
      <c r="G1" s="41"/>
      <c r="H1" s="41"/>
    </row>
    <row r="2" spans="2:18" ht="17" thickBot="1" x14ac:dyDescent="0.25">
      <c r="B2" s="42"/>
      <c r="C2" s="42"/>
      <c r="D2" s="42"/>
      <c r="E2" s="42"/>
      <c r="F2" s="42"/>
      <c r="G2" s="42"/>
      <c r="H2" s="42"/>
    </row>
    <row r="3" spans="2:18" x14ac:dyDescent="0.2">
      <c r="B3" s="17"/>
      <c r="C3" s="18"/>
      <c r="D3" s="18"/>
      <c r="E3" s="18"/>
      <c r="F3" s="18"/>
      <c r="G3" s="18"/>
      <c r="H3" s="19"/>
      <c r="J3" s="7"/>
      <c r="K3" s="8"/>
      <c r="L3" s="8"/>
      <c r="M3" s="8"/>
      <c r="N3" s="8"/>
      <c r="O3" s="8"/>
      <c r="P3" s="8"/>
      <c r="Q3" s="8"/>
      <c r="R3" s="9"/>
    </row>
    <row r="4" spans="2:18" x14ac:dyDescent="0.2">
      <c r="B4" s="20"/>
      <c r="C4" s="35" t="s">
        <v>56</v>
      </c>
      <c r="D4" s="36"/>
      <c r="E4" s="37"/>
      <c r="F4" s="35" t="s">
        <v>57</v>
      </c>
      <c r="G4" s="36"/>
      <c r="H4" s="21"/>
      <c r="J4" s="10"/>
      <c r="K4" s="5"/>
      <c r="L4" s="5"/>
      <c r="M4" s="5"/>
      <c r="N4" s="5"/>
      <c r="O4" s="5"/>
      <c r="P4" s="5"/>
      <c r="Q4" s="5"/>
      <c r="R4" s="11"/>
    </row>
    <row r="5" spans="2:18" ht="7" customHeight="1" x14ac:dyDescent="0.2">
      <c r="B5" s="22"/>
      <c r="C5" s="38"/>
      <c r="D5" s="39"/>
      <c r="E5" s="32"/>
      <c r="F5" s="32"/>
      <c r="G5" s="32"/>
      <c r="H5" s="23"/>
      <c r="J5" s="10"/>
      <c r="K5" s="5"/>
      <c r="L5" s="5"/>
      <c r="M5" s="5"/>
      <c r="N5" s="5"/>
      <c r="O5" s="5"/>
      <c r="P5" s="5"/>
      <c r="Q5" s="5"/>
      <c r="R5" s="11"/>
    </row>
    <row r="6" spans="2:18" x14ac:dyDescent="0.2">
      <c r="B6" s="22"/>
      <c r="C6" s="38" t="s">
        <v>0</v>
      </c>
      <c r="D6" s="39"/>
      <c r="E6" s="32"/>
      <c r="F6" s="32"/>
      <c r="G6" s="32"/>
      <c r="H6" s="23"/>
      <c r="J6" s="10"/>
      <c r="K6" s="5"/>
      <c r="L6" s="5"/>
      <c r="M6" s="3" t="s">
        <v>54</v>
      </c>
      <c r="N6" s="3" t="s">
        <v>55</v>
      </c>
      <c r="O6" s="5"/>
      <c r="P6" s="5"/>
      <c r="Q6" s="5"/>
      <c r="R6" s="11"/>
    </row>
    <row r="7" spans="2:18" x14ac:dyDescent="0.2">
      <c r="B7" s="22"/>
      <c r="C7" s="5"/>
      <c r="D7" s="5"/>
      <c r="E7" s="5"/>
      <c r="F7" s="5"/>
      <c r="G7" s="5"/>
      <c r="H7" s="23"/>
      <c r="J7" s="10"/>
      <c r="K7" s="5"/>
      <c r="L7" s="29" t="s">
        <v>13</v>
      </c>
      <c r="M7" s="40">
        <f>COUNTIF($D$9:$D$18,"Sim")/COUNTA(D9:D18)</f>
        <v>0.2</v>
      </c>
      <c r="N7" s="40">
        <f>COUNTIF($D$9:$D$18,"Não")/COUNTA(D9:D18)</f>
        <v>0.8</v>
      </c>
      <c r="O7" s="5"/>
      <c r="P7" s="5"/>
      <c r="Q7" s="5"/>
      <c r="R7" s="11"/>
    </row>
    <row r="8" spans="2:18" s="1" customFormat="1" ht="18" customHeight="1" x14ac:dyDescent="0.2">
      <c r="B8" s="24"/>
      <c r="C8" s="3" t="s">
        <v>13</v>
      </c>
      <c r="D8" s="3"/>
      <c r="E8" s="6"/>
      <c r="F8" s="3" t="s">
        <v>17</v>
      </c>
      <c r="G8" s="3"/>
      <c r="H8" s="25"/>
      <c r="J8" s="12"/>
      <c r="K8" s="6"/>
      <c r="L8" s="30" t="s">
        <v>51</v>
      </c>
      <c r="M8" s="40">
        <f>COUNTIF($D$21:$D$25,"Sim")/COUNTA(D21:D25)</f>
        <v>0.2</v>
      </c>
      <c r="N8" s="40">
        <f>COUNTIF($D$21:$D$25,"Não")/COUNTA(D21:D25)</f>
        <v>0.8</v>
      </c>
      <c r="O8" s="6"/>
      <c r="P8" s="6"/>
      <c r="Q8" s="6"/>
      <c r="R8" s="13"/>
    </row>
    <row r="9" spans="2:18" ht="18" customHeight="1" x14ac:dyDescent="0.2">
      <c r="B9" s="22"/>
      <c r="C9" s="2" t="s">
        <v>1</v>
      </c>
      <c r="D9" s="31" t="s">
        <v>2</v>
      </c>
      <c r="E9" s="5"/>
      <c r="F9" s="2" t="s">
        <v>14</v>
      </c>
      <c r="G9" s="31" t="s">
        <v>2</v>
      </c>
      <c r="H9" s="23"/>
      <c r="J9" s="10"/>
      <c r="K9" s="5"/>
      <c r="L9" s="30" t="s">
        <v>49</v>
      </c>
      <c r="M9" s="40">
        <f>COUNTIF($D$28:$D$34,"Sim")/COUNTA(D28:D34)</f>
        <v>0.14285714285714285</v>
      </c>
      <c r="N9" s="40">
        <f>COUNTIF($D$28:$D$34,"Não")/COUNTA(D28:D34)</f>
        <v>0.8571428571428571</v>
      </c>
      <c r="O9" s="5"/>
      <c r="P9" s="5"/>
      <c r="Q9" s="5"/>
      <c r="R9" s="11"/>
    </row>
    <row r="10" spans="2:18" ht="18" customHeight="1" x14ac:dyDescent="0.2">
      <c r="B10" s="22"/>
      <c r="C10" s="2" t="s">
        <v>4</v>
      </c>
      <c r="D10" s="31" t="s">
        <v>3</v>
      </c>
      <c r="E10" s="5"/>
      <c r="F10" s="2" t="s">
        <v>15</v>
      </c>
      <c r="G10" s="31" t="s">
        <v>3</v>
      </c>
      <c r="H10" s="23"/>
      <c r="J10" s="10"/>
      <c r="K10" s="5"/>
      <c r="L10" s="29" t="s">
        <v>17</v>
      </c>
      <c r="M10" s="40">
        <f>COUNTIF($G$9:$G$11,"Sim")/COUNTA(G9:G11)</f>
        <v>0.33333333333333331</v>
      </c>
      <c r="N10" s="40">
        <f>COUNTIF($G$9:$G$11,"Não")/COUNTA(G9:G11)</f>
        <v>0.66666666666666663</v>
      </c>
      <c r="O10" s="5"/>
      <c r="P10" s="5"/>
      <c r="Q10" s="5"/>
      <c r="R10" s="11"/>
    </row>
    <row r="11" spans="2:18" ht="18" customHeight="1" x14ac:dyDescent="0.2">
      <c r="B11" s="22"/>
      <c r="C11" s="2" t="s">
        <v>5</v>
      </c>
      <c r="D11" s="31" t="s">
        <v>3</v>
      </c>
      <c r="E11" s="5"/>
      <c r="F11" s="2" t="s">
        <v>16</v>
      </c>
      <c r="G11" s="31" t="s">
        <v>3</v>
      </c>
      <c r="H11" s="23"/>
      <c r="J11" s="10"/>
      <c r="K11" s="5"/>
      <c r="L11" s="29" t="s">
        <v>47</v>
      </c>
      <c r="M11" s="40">
        <f>COUNTIF($G$14:$G$17,"Sim")/COUNTA(G14:G17)</f>
        <v>0</v>
      </c>
      <c r="N11" s="40">
        <f>COUNTIF($G$14:$G$17,"Não")/COUNTA(G14:G17)</f>
        <v>1</v>
      </c>
      <c r="O11" s="5"/>
      <c r="P11" s="5"/>
      <c r="Q11" s="5"/>
      <c r="R11" s="11"/>
    </row>
    <row r="12" spans="2:18" ht="18" customHeight="1" x14ac:dyDescent="0.2">
      <c r="B12" s="22"/>
      <c r="C12" s="2" t="s">
        <v>6</v>
      </c>
      <c r="D12" s="31" t="s">
        <v>3</v>
      </c>
      <c r="E12" s="5"/>
      <c r="F12" s="5"/>
      <c r="G12" s="32"/>
      <c r="H12" s="23"/>
      <c r="J12" s="10"/>
      <c r="K12" s="5"/>
      <c r="L12" s="30" t="s">
        <v>48</v>
      </c>
      <c r="M12" s="40">
        <f>COUNTIF($G$20:$G$22,"Sim")/COUNTA(G20:G22)</f>
        <v>0.33333333333333331</v>
      </c>
      <c r="N12" s="40">
        <f>COUNTIF($G$20:$G$22,"Não")/COUNTA(G20:G22)</f>
        <v>0.66666666666666663</v>
      </c>
      <c r="O12" s="5"/>
      <c r="P12" s="5"/>
      <c r="Q12" s="5"/>
      <c r="R12" s="11"/>
    </row>
    <row r="13" spans="2:18" ht="18" customHeight="1" x14ac:dyDescent="0.2">
      <c r="B13" s="22"/>
      <c r="C13" s="2" t="s">
        <v>7</v>
      </c>
      <c r="D13" s="31" t="s">
        <v>3</v>
      </c>
      <c r="E13" s="5"/>
      <c r="F13" s="3" t="s">
        <v>47</v>
      </c>
      <c r="G13" s="34"/>
      <c r="H13" s="23"/>
      <c r="J13" s="10"/>
      <c r="K13" s="5"/>
      <c r="L13" s="30" t="s">
        <v>50</v>
      </c>
      <c r="M13" s="40">
        <f>COUNTIF($G$25:$G$35,"Sim")/COUNTA(G25:G35)</f>
        <v>9.0909090909090912E-2</v>
      </c>
      <c r="N13" s="40">
        <f>COUNTIF($G$25:$G$35,"Não")/COUNTA(G25:G35)</f>
        <v>0.90909090909090906</v>
      </c>
      <c r="O13" s="5"/>
      <c r="P13" s="5"/>
      <c r="Q13" s="5"/>
      <c r="R13" s="11"/>
    </row>
    <row r="14" spans="2:18" ht="18" customHeight="1" x14ac:dyDescent="0.2">
      <c r="B14" s="22"/>
      <c r="C14" s="2" t="s">
        <v>8</v>
      </c>
      <c r="D14" s="31" t="s">
        <v>3</v>
      </c>
      <c r="E14" s="5"/>
      <c r="F14" s="2" t="s">
        <v>18</v>
      </c>
      <c r="G14" s="31" t="s">
        <v>3</v>
      </c>
      <c r="H14" s="23"/>
      <c r="J14" s="10"/>
      <c r="K14" s="5"/>
      <c r="L14" s="5"/>
      <c r="M14" s="5"/>
      <c r="N14" s="5"/>
      <c r="O14" s="5"/>
      <c r="P14" s="5"/>
      <c r="Q14" s="5"/>
      <c r="R14" s="11"/>
    </row>
    <row r="15" spans="2:18" ht="18" customHeight="1" x14ac:dyDescent="0.2">
      <c r="B15" s="22"/>
      <c r="C15" s="2" t="s">
        <v>9</v>
      </c>
      <c r="D15" s="31" t="s">
        <v>3</v>
      </c>
      <c r="E15" s="5"/>
      <c r="F15" s="2" t="s">
        <v>19</v>
      </c>
      <c r="G15" s="31" t="s">
        <v>3</v>
      </c>
      <c r="H15" s="23"/>
      <c r="J15" s="10"/>
      <c r="K15" s="5"/>
      <c r="L15" s="5"/>
      <c r="M15" s="5"/>
      <c r="N15" s="5"/>
      <c r="O15" s="5"/>
      <c r="P15" s="5"/>
      <c r="Q15" s="5"/>
      <c r="R15" s="11"/>
    </row>
    <row r="16" spans="2:18" ht="18" customHeight="1" x14ac:dyDescent="0.2">
      <c r="B16" s="22"/>
      <c r="C16" s="2" t="s">
        <v>10</v>
      </c>
      <c r="D16" s="31" t="s">
        <v>2</v>
      </c>
      <c r="E16" s="5"/>
      <c r="F16" s="2" t="s">
        <v>20</v>
      </c>
      <c r="G16" s="31" t="s">
        <v>3</v>
      </c>
      <c r="H16" s="23"/>
      <c r="J16" s="10"/>
      <c r="K16" s="5"/>
      <c r="L16" s="5"/>
      <c r="M16" s="5"/>
      <c r="N16" s="5"/>
      <c r="O16" s="5"/>
      <c r="P16" s="5"/>
      <c r="Q16" s="5"/>
      <c r="R16" s="11"/>
    </row>
    <row r="17" spans="2:18" ht="18" customHeight="1" x14ac:dyDescent="0.2">
      <c r="B17" s="22"/>
      <c r="C17" s="2" t="s">
        <v>11</v>
      </c>
      <c r="D17" s="31" t="s">
        <v>3</v>
      </c>
      <c r="E17" s="5"/>
      <c r="F17" s="2" t="s">
        <v>21</v>
      </c>
      <c r="G17" s="31" t="s">
        <v>3</v>
      </c>
      <c r="H17" s="23"/>
      <c r="J17" s="10"/>
      <c r="K17" s="5"/>
      <c r="L17" s="5"/>
      <c r="M17" s="5"/>
      <c r="N17" s="5"/>
      <c r="O17" s="5"/>
      <c r="P17" s="5"/>
      <c r="Q17" s="5"/>
      <c r="R17" s="11"/>
    </row>
    <row r="18" spans="2:18" ht="18" customHeight="1" x14ac:dyDescent="0.2">
      <c r="B18" s="22"/>
      <c r="C18" s="2" t="s">
        <v>12</v>
      </c>
      <c r="D18" s="31" t="s">
        <v>3</v>
      </c>
      <c r="E18" s="5"/>
      <c r="F18" s="5"/>
      <c r="G18" s="32"/>
      <c r="H18" s="23"/>
      <c r="J18" s="10"/>
      <c r="K18" s="5"/>
      <c r="L18" s="5"/>
      <c r="M18" s="5"/>
      <c r="N18" s="5"/>
      <c r="O18" s="5"/>
      <c r="P18" s="5"/>
      <c r="Q18" s="5"/>
      <c r="R18" s="11"/>
    </row>
    <row r="19" spans="2:18" ht="18" customHeight="1" x14ac:dyDescent="0.2">
      <c r="B19" s="22"/>
      <c r="C19" s="5"/>
      <c r="D19" s="32"/>
      <c r="E19" s="5"/>
      <c r="F19" s="4" t="s">
        <v>48</v>
      </c>
      <c r="G19" s="33"/>
      <c r="H19" s="23"/>
      <c r="J19" s="10"/>
      <c r="K19" s="5"/>
      <c r="L19" s="5"/>
      <c r="M19" s="5"/>
      <c r="N19" s="5"/>
      <c r="O19" s="5"/>
      <c r="P19" s="5"/>
      <c r="Q19" s="5"/>
      <c r="R19" s="11"/>
    </row>
    <row r="20" spans="2:18" ht="18" customHeight="1" x14ac:dyDescent="0.2">
      <c r="B20" s="22"/>
      <c r="C20" s="4" t="s">
        <v>51</v>
      </c>
      <c r="D20" s="33"/>
      <c r="E20" s="5"/>
      <c r="F20" s="2" t="s">
        <v>22</v>
      </c>
      <c r="G20" s="31" t="s">
        <v>3</v>
      </c>
      <c r="H20" s="23"/>
      <c r="J20" s="10"/>
      <c r="K20" s="5"/>
      <c r="L20" s="5"/>
      <c r="M20" s="5"/>
      <c r="N20" s="5"/>
      <c r="O20" s="5"/>
      <c r="P20" s="5"/>
      <c r="Q20" s="5"/>
      <c r="R20" s="11"/>
    </row>
    <row r="21" spans="2:18" ht="18" customHeight="1" x14ac:dyDescent="0.2">
      <c r="B21" s="22"/>
      <c r="C21" s="2" t="s">
        <v>42</v>
      </c>
      <c r="D21" s="31" t="s">
        <v>2</v>
      </c>
      <c r="E21" s="5"/>
      <c r="F21" s="2" t="s">
        <v>23</v>
      </c>
      <c r="G21" s="31" t="s">
        <v>3</v>
      </c>
      <c r="H21" s="23"/>
      <c r="J21" s="10"/>
      <c r="K21" s="5"/>
      <c r="L21" s="5"/>
      <c r="M21" s="5"/>
      <c r="N21" s="5"/>
      <c r="O21" s="5"/>
      <c r="P21" s="5"/>
      <c r="Q21" s="5"/>
      <c r="R21" s="11"/>
    </row>
    <row r="22" spans="2:18" ht="18" customHeight="1" x14ac:dyDescent="0.2">
      <c r="B22" s="22"/>
      <c r="C22" s="2" t="s">
        <v>43</v>
      </c>
      <c r="D22" s="31" t="s">
        <v>3</v>
      </c>
      <c r="E22" s="5"/>
      <c r="F22" s="2" t="s">
        <v>24</v>
      </c>
      <c r="G22" s="31" t="s">
        <v>2</v>
      </c>
      <c r="H22" s="23"/>
      <c r="J22" s="10"/>
      <c r="K22" s="5"/>
      <c r="L22" s="5"/>
      <c r="M22" s="5"/>
      <c r="N22" s="5"/>
      <c r="O22" s="5"/>
      <c r="P22" s="5"/>
      <c r="Q22" s="5"/>
      <c r="R22" s="11"/>
    </row>
    <row r="23" spans="2:18" ht="18" customHeight="1" x14ac:dyDescent="0.2">
      <c r="B23" s="22"/>
      <c r="C23" s="2" t="s">
        <v>44</v>
      </c>
      <c r="D23" s="31" t="s">
        <v>3</v>
      </c>
      <c r="E23" s="5"/>
      <c r="F23" s="5"/>
      <c r="G23" s="32"/>
      <c r="H23" s="23"/>
      <c r="J23" s="10"/>
      <c r="K23" s="5"/>
      <c r="L23" s="5"/>
      <c r="M23" s="5"/>
      <c r="N23" s="5"/>
      <c r="O23" s="5"/>
      <c r="P23" s="5"/>
      <c r="Q23" s="5"/>
      <c r="R23" s="11"/>
    </row>
    <row r="24" spans="2:18" ht="18" customHeight="1" x14ac:dyDescent="0.2">
      <c r="B24" s="22"/>
      <c r="C24" s="2" t="s">
        <v>45</v>
      </c>
      <c r="D24" s="31" t="s">
        <v>3</v>
      </c>
      <c r="E24" s="5"/>
      <c r="F24" s="4" t="s">
        <v>50</v>
      </c>
      <c r="G24" s="33"/>
      <c r="H24" s="23"/>
      <c r="J24" s="10"/>
      <c r="K24" s="5"/>
      <c r="L24" s="5"/>
      <c r="M24" s="5"/>
      <c r="N24" s="5"/>
      <c r="O24" s="5"/>
      <c r="P24" s="5"/>
      <c r="Q24" s="5"/>
      <c r="R24" s="11"/>
    </row>
    <row r="25" spans="2:18" ht="18" customHeight="1" x14ac:dyDescent="0.2">
      <c r="B25" s="22"/>
      <c r="C25" s="2" t="s">
        <v>46</v>
      </c>
      <c r="D25" s="31" t="s">
        <v>3</v>
      </c>
      <c r="E25" s="5"/>
      <c r="F25" s="2" t="s">
        <v>31</v>
      </c>
      <c r="G25" s="31" t="s">
        <v>3</v>
      </c>
      <c r="H25" s="23"/>
      <c r="J25" s="10"/>
      <c r="K25" s="5"/>
      <c r="L25" s="5"/>
      <c r="M25" s="5"/>
      <c r="N25" s="5"/>
      <c r="O25" s="5"/>
      <c r="P25" s="5"/>
      <c r="Q25" s="5"/>
      <c r="R25" s="11"/>
    </row>
    <row r="26" spans="2:18" ht="18" customHeight="1" x14ac:dyDescent="0.2">
      <c r="B26" s="22"/>
      <c r="C26" s="5"/>
      <c r="D26" s="32"/>
      <c r="E26" s="5"/>
      <c r="F26" s="2" t="s">
        <v>32</v>
      </c>
      <c r="G26" s="31" t="s">
        <v>2</v>
      </c>
      <c r="H26" s="23"/>
      <c r="J26" s="10"/>
      <c r="K26" s="5"/>
      <c r="L26" s="5"/>
      <c r="M26" s="5"/>
      <c r="N26" s="5"/>
      <c r="O26" s="5"/>
      <c r="P26" s="5"/>
      <c r="Q26" s="5"/>
      <c r="R26" s="11"/>
    </row>
    <row r="27" spans="2:18" ht="18" customHeight="1" x14ac:dyDescent="0.2">
      <c r="B27" s="22"/>
      <c r="C27" s="4" t="s">
        <v>49</v>
      </c>
      <c r="D27" s="33"/>
      <c r="E27" s="5"/>
      <c r="F27" s="2" t="s">
        <v>33</v>
      </c>
      <c r="G27" s="31" t="s">
        <v>3</v>
      </c>
      <c r="H27" s="23"/>
      <c r="J27" s="10"/>
      <c r="K27" s="5"/>
      <c r="L27" s="5"/>
      <c r="M27" s="5"/>
      <c r="N27" s="5"/>
      <c r="O27" s="5"/>
      <c r="P27" s="5"/>
      <c r="Q27" s="5"/>
      <c r="R27" s="11"/>
    </row>
    <row r="28" spans="2:18" ht="18" customHeight="1" x14ac:dyDescent="0.2">
      <c r="B28" s="22"/>
      <c r="C28" s="2" t="s">
        <v>25</v>
      </c>
      <c r="D28" s="31" t="s">
        <v>2</v>
      </c>
      <c r="E28" s="5"/>
      <c r="F28" s="2" t="s">
        <v>34</v>
      </c>
      <c r="G28" s="31" t="s">
        <v>3</v>
      </c>
      <c r="H28" s="23"/>
      <c r="J28" s="10"/>
      <c r="K28" s="5"/>
      <c r="L28" s="5"/>
      <c r="M28" s="5"/>
      <c r="N28" s="5"/>
      <c r="O28" s="5"/>
      <c r="P28" s="5"/>
      <c r="Q28" s="5"/>
      <c r="R28" s="11"/>
    </row>
    <row r="29" spans="2:18" ht="18" customHeight="1" x14ac:dyDescent="0.2">
      <c r="B29" s="22"/>
      <c r="C29" s="2" t="s">
        <v>53</v>
      </c>
      <c r="D29" s="31" t="s">
        <v>3</v>
      </c>
      <c r="E29" s="5"/>
      <c r="F29" s="2" t="s">
        <v>35</v>
      </c>
      <c r="G29" s="31" t="s">
        <v>3</v>
      </c>
      <c r="H29" s="23"/>
      <c r="J29" s="10"/>
      <c r="K29" s="5"/>
      <c r="L29" s="5"/>
      <c r="M29" s="5"/>
      <c r="N29" s="5"/>
      <c r="O29" s="5"/>
      <c r="P29" s="5"/>
      <c r="Q29" s="5"/>
      <c r="R29" s="11"/>
    </row>
    <row r="30" spans="2:18" ht="18" customHeight="1" x14ac:dyDescent="0.2">
      <c r="B30" s="22"/>
      <c r="C30" s="2" t="s">
        <v>26</v>
      </c>
      <c r="D30" s="31" t="s">
        <v>3</v>
      </c>
      <c r="E30" s="5"/>
      <c r="F30" s="2" t="s">
        <v>36</v>
      </c>
      <c r="G30" s="31" t="s">
        <v>3</v>
      </c>
      <c r="H30" s="23"/>
      <c r="J30" s="10"/>
      <c r="K30" s="5"/>
      <c r="L30" s="5"/>
      <c r="M30" s="5"/>
      <c r="N30" s="5"/>
      <c r="O30" s="5"/>
      <c r="P30" s="5"/>
      <c r="Q30" s="5"/>
      <c r="R30" s="11"/>
    </row>
    <row r="31" spans="2:18" ht="18" customHeight="1" x14ac:dyDescent="0.2">
      <c r="B31" s="22"/>
      <c r="C31" s="2" t="s">
        <v>27</v>
      </c>
      <c r="D31" s="31" t="s">
        <v>3</v>
      </c>
      <c r="E31" s="5"/>
      <c r="F31" s="2" t="s">
        <v>37</v>
      </c>
      <c r="G31" s="31" t="s">
        <v>3</v>
      </c>
      <c r="H31" s="23"/>
      <c r="J31" s="10"/>
      <c r="K31" s="5"/>
      <c r="L31" s="5"/>
      <c r="M31" s="5"/>
      <c r="N31" s="5"/>
      <c r="O31" s="5"/>
      <c r="P31" s="5"/>
      <c r="Q31" s="5"/>
      <c r="R31" s="11"/>
    </row>
    <row r="32" spans="2:18" ht="18" customHeight="1" x14ac:dyDescent="0.2">
      <c r="B32" s="22"/>
      <c r="C32" s="2" t="s">
        <v>28</v>
      </c>
      <c r="D32" s="31" t="s">
        <v>3</v>
      </c>
      <c r="E32" s="5"/>
      <c r="F32" s="2" t="s">
        <v>38</v>
      </c>
      <c r="G32" s="31" t="s">
        <v>3</v>
      </c>
      <c r="H32" s="23"/>
      <c r="J32" s="10"/>
      <c r="K32" s="5"/>
      <c r="L32" s="5"/>
      <c r="M32" s="5"/>
      <c r="N32" s="5"/>
      <c r="O32" s="5"/>
      <c r="P32" s="5"/>
      <c r="Q32" s="5"/>
      <c r="R32" s="11"/>
    </row>
    <row r="33" spans="2:18" ht="18" customHeight="1" x14ac:dyDescent="0.2">
      <c r="B33" s="22"/>
      <c r="C33" s="2" t="s">
        <v>29</v>
      </c>
      <c r="D33" s="31" t="s">
        <v>3</v>
      </c>
      <c r="E33" s="5"/>
      <c r="F33" s="2" t="s">
        <v>39</v>
      </c>
      <c r="G33" s="31" t="s">
        <v>3</v>
      </c>
      <c r="H33" s="23"/>
      <c r="J33" s="10"/>
      <c r="K33" s="5"/>
      <c r="L33" s="5"/>
      <c r="M33" s="5"/>
      <c r="N33" s="5"/>
      <c r="O33" s="5"/>
      <c r="P33" s="5"/>
      <c r="Q33" s="5"/>
      <c r="R33" s="11"/>
    </row>
    <row r="34" spans="2:18" ht="18" customHeight="1" x14ac:dyDescent="0.2">
      <c r="B34" s="22"/>
      <c r="C34" s="2" t="s">
        <v>30</v>
      </c>
      <c r="D34" s="31" t="s">
        <v>3</v>
      </c>
      <c r="E34" s="5"/>
      <c r="F34" s="2" t="s">
        <v>40</v>
      </c>
      <c r="G34" s="31" t="s">
        <v>3</v>
      </c>
      <c r="H34" s="23"/>
      <c r="J34" s="10"/>
      <c r="K34" s="5"/>
      <c r="L34" s="5"/>
      <c r="M34" s="5"/>
      <c r="N34" s="5"/>
      <c r="O34" s="5"/>
      <c r="P34" s="5"/>
      <c r="Q34" s="5"/>
      <c r="R34" s="11"/>
    </row>
    <row r="35" spans="2:18" ht="18" customHeight="1" x14ac:dyDescent="0.2">
      <c r="B35" s="22"/>
      <c r="C35" s="5"/>
      <c r="D35" s="5"/>
      <c r="E35" s="5"/>
      <c r="F35" s="2" t="s">
        <v>41</v>
      </c>
      <c r="G35" s="31" t="s">
        <v>3</v>
      </c>
      <c r="H35" s="23"/>
      <c r="J35" s="10"/>
      <c r="K35" s="5"/>
      <c r="L35" s="5"/>
      <c r="M35" s="5"/>
      <c r="N35" s="5"/>
      <c r="O35" s="5"/>
      <c r="P35" s="5"/>
      <c r="Q35" s="5"/>
      <c r="R35" s="11"/>
    </row>
    <row r="36" spans="2:18" ht="17" thickBot="1" x14ac:dyDescent="0.25">
      <c r="B36" s="26"/>
      <c r="C36" s="27"/>
      <c r="D36" s="27"/>
      <c r="E36" s="27"/>
      <c r="F36" s="27"/>
      <c r="G36" s="27"/>
      <c r="H36" s="28"/>
      <c r="J36" s="14"/>
      <c r="K36" s="15"/>
      <c r="L36" s="15"/>
      <c r="M36" s="15"/>
      <c r="N36" s="15"/>
      <c r="O36" s="15"/>
      <c r="P36" s="15"/>
      <c r="Q36" s="15"/>
      <c r="R36" s="16"/>
    </row>
  </sheetData>
  <sheetProtection algorithmName="SHA-512" hashValue="+ims66o9zW0HJn2LPxxrzCUpEMOi8N6GEO/jFwhGxzK5be92ITgqskmcYJgJkk0heeR/Ie/PDj6YPzud0omOqw==" saltValue="vW2AuSH9XVQKnpprF959ig==" spinCount="100000" sheet="1" objects="1" scenarios="1"/>
  <dataConsolidate/>
  <mergeCells count="1">
    <mergeCell ref="B1:H2"/>
  </mergeCells>
  <conditionalFormatting sqref="D9">
    <cfRule type="containsText" dxfId="9" priority="10" operator="containsText" text="Não">
      <formula>NOT(ISERROR(SEARCH("Não",D9)))</formula>
    </cfRule>
  </conditionalFormatting>
  <conditionalFormatting sqref="D10:D18">
    <cfRule type="containsText" dxfId="8" priority="9" operator="containsText" text="Não">
      <formula>NOT(ISERROR(SEARCH("Não",D10)))</formula>
    </cfRule>
  </conditionalFormatting>
  <conditionalFormatting sqref="D21">
    <cfRule type="containsText" dxfId="7" priority="8" operator="containsText" text="Não">
      <formula>NOT(ISERROR(SEARCH("Não",D21)))</formula>
    </cfRule>
  </conditionalFormatting>
  <conditionalFormatting sqref="D22">
    <cfRule type="containsText" dxfId="6" priority="7" operator="containsText" text="Não">
      <formula>NOT(ISERROR(SEARCH("Não",D22)))</formula>
    </cfRule>
  </conditionalFormatting>
  <conditionalFormatting sqref="D23:D25">
    <cfRule type="containsText" dxfId="5" priority="6" operator="containsText" text="Não">
      <formula>NOT(ISERROR(SEARCH("Não",D23)))</formula>
    </cfRule>
  </conditionalFormatting>
  <conditionalFormatting sqref="D28:D34">
    <cfRule type="containsText" dxfId="4" priority="5" operator="containsText" text="Não">
      <formula>NOT(ISERROR(SEARCH("Não",D28)))</formula>
    </cfRule>
  </conditionalFormatting>
  <conditionalFormatting sqref="G9:G11">
    <cfRule type="containsText" dxfId="3" priority="4" operator="containsText" text="Não">
      <formula>NOT(ISERROR(SEARCH("Não",G9)))</formula>
    </cfRule>
  </conditionalFormatting>
  <conditionalFormatting sqref="G14:G17">
    <cfRule type="containsText" dxfId="2" priority="3" operator="containsText" text="Não">
      <formula>NOT(ISERROR(SEARCH("Não",G14)))</formula>
    </cfRule>
  </conditionalFormatting>
  <conditionalFormatting sqref="G20:G22">
    <cfRule type="containsText" dxfId="1" priority="2" operator="containsText" text="Não">
      <formula>NOT(ISERROR(SEARCH("Não",G20)))</formula>
    </cfRule>
  </conditionalFormatting>
  <conditionalFormatting sqref="G25:G35">
    <cfRule type="containsText" dxfId="0" priority="1" operator="containsText" text="Não">
      <formula>NOT(ISERROR(SEARCH("Não",G25)))</formula>
    </cfRule>
  </conditionalFormatting>
  <dataValidations count="1">
    <dataValidation type="list" allowBlank="1" showInputMessage="1" showErrorMessage="1" sqref="D9:D18 D21:D25 D28:D34 G9:G11 G14:G17 G20:G22 G25:G35" xr:uid="{C62D3AAB-1539-734F-A662-6EF0462F73B8}">
      <formula1>"Sim,Não"</formula1>
    </dataValidation>
  </dataValidations>
  <pageMargins left="0.7" right="0.7" top="0.75" bottom="0.75" header="0.3" footer="0.3"/>
  <pageSetup paperSize="9" orientation="portrait" horizontalDpi="0" verticalDpi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MSSBD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2021-11-20T14:19:30Z</dcterms:created>
  <dcterms:modified xsi:type="dcterms:W3CDTF">2021-11-20T17:28:33Z</dcterms:modified>
</cp:coreProperties>
</file>